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смр" sheetId="4" r:id="rId1"/>
  </sheets>
  <definedNames>
    <definedName name="_xlnm.Print_Area" localSheetId="0">смр!$A$1:$O$14</definedName>
  </definedNames>
  <calcPr calcId="125725"/>
</workbook>
</file>

<file path=xl/calcChain.xml><?xml version="1.0" encoding="utf-8"?>
<calcChain xmlns="http://schemas.openxmlformats.org/spreadsheetml/2006/main">
  <c r="J12" i="4"/>
  <c r="N10"/>
  <c r="N9"/>
  <c r="N8"/>
  <c r="N11" l="1"/>
  <c r="N12" s="1"/>
</calcChain>
</file>

<file path=xl/sharedStrings.xml><?xml version="1.0" encoding="utf-8"?>
<sst xmlns="http://schemas.openxmlformats.org/spreadsheetml/2006/main" count="59" uniqueCount="39">
  <si>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</si>
  <si>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</si>
  <si>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</si>
  <si>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</si>
  <si>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</si>
  <si>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</si>
  <si>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</si>
  <si>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</si>
  <si>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</si>
  <si>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</si>
  <si>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</si>
  <si>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</si>
  <si>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</si>
  <si>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</si>
  <si>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</si>
  <si>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</si>
  <si>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</si>
  <si>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</si>
  <si>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</si>
  <si>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43.99</t>
  </si>
  <si>
    <t>ООО "Самарские коммунальные системы"</t>
  </si>
  <si>
    <t>работа</t>
  </si>
  <si>
    <t>с даты подписания договора</t>
  </si>
  <si>
    <t>Требования к работам/продукции / ГОСТ</t>
  </si>
  <si>
    <t>Цена одной единицы, без НДС (руб.)</t>
  </si>
  <si>
    <t>Стоимость, без НДС (руб.)</t>
  </si>
  <si>
    <t xml:space="preserve">Замена двери помещения материального склада УВР производственного здания на  дверь с необходимым пределом огнестойкости  </t>
  </si>
  <si>
    <t>Замена дверей помещений вентиляционных камер здания склада хлора УВР на двери с необходимым пределом огнестойкости.</t>
  </si>
  <si>
    <t>г. Самара, ул.А.-Овсеенко,48.</t>
  </si>
  <si>
    <t>г. Самара, ул. 22 Партсъезда,1А</t>
  </si>
  <si>
    <t xml:space="preserve">не более 15 календарных дней </t>
  </si>
  <si>
    <t xml:space="preserve">20 календарных дней </t>
  </si>
  <si>
    <t>СКС-2147</t>
  </si>
  <si>
    <t>Замена двери в помещении электрощитовой производственного здания на  дверь с необходимым пределом огнестойкости  _УВР</t>
  </si>
  <si>
    <t>Капитальный ремонт: замена двери в здании механической мастерской ЦЭВС-2.  ул.А.-Овсеенко,48.</t>
  </si>
  <si>
    <t>Приложение №1.2 Техническая документация- Дефектная ведомость № СКС-2021-В-3-431; Техническое задание № СКС-2021-В-3-431</t>
  </si>
  <si>
    <t>Приложение №1.2 Техническая документация- Дефектная ведомость № СКС-2021-В-3-432; Техническое задание № СКС-2021-В-3-432</t>
  </si>
  <si>
    <t>Приложение №1.2 Техническая документация- Дефектная ведомость № СКС-2021-В-3-433; Техническое задание № СКС-2021-В-3-433</t>
  </si>
  <si>
    <t>Приложение №1.2 Техническая документация-  Дефектная ведомость № СКС-2021-В-3-619; Техническое задание № СКС-2021-В-3-619</t>
  </si>
</sst>
</file>

<file path=xl/styles.xml><?xml version="1.0" encoding="utf-8"?>
<styleSheet xmlns="http://schemas.openxmlformats.org/spreadsheetml/2006/main">
  <numFmts count="1">
    <numFmt numFmtId="164" formatCode="[$-419]dd/mm/yyyy"/>
  </numFmts>
  <fonts count="1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1"/>
    </font>
    <font>
      <i/>
      <sz val="11"/>
      <color rgb="FF7F7F7F"/>
      <name val="Calibri"/>
      <family val="2"/>
      <charset val="204"/>
      <scheme val="minor"/>
    </font>
    <font>
      <sz val="1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1" fillId="0" borderId="0"/>
    <xf numFmtId="0" fontId="13" fillId="0" borderId="0"/>
    <xf numFmtId="0" fontId="14" fillId="0" borderId="0" applyNumberFormat="0" applyFill="0" applyBorder="0" applyAlignment="0" applyProtection="0"/>
  </cellStyleXfs>
  <cellXfs count="3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5" fillId="4" borderId="4" xfId="3" applyFont="1" applyFill="1" applyBorder="1" applyAlignment="1">
      <alignment horizontal="center" vertical="center" wrapText="1"/>
    </xf>
    <xf numFmtId="1" fontId="5" fillId="4" borderId="4" xfId="0" applyNumberFormat="1" applyFont="1" applyFill="1" applyBorder="1" applyAlignment="1" applyProtection="1">
      <alignment horizontal="center" vertical="center"/>
    </xf>
    <xf numFmtId="4" fontId="5" fillId="0" borderId="1" xfId="2" applyNumberFormat="1" applyFont="1" applyBorder="1" applyAlignment="1">
      <alignment horizontal="center" vertical="center" wrapText="1"/>
    </xf>
    <xf numFmtId="164" fontId="5" fillId="4" borderId="4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4" applyNumberFormat="1" applyFont="1" applyBorder="1" applyAlignment="1">
      <alignment horizontal="center" vertical="center" wrapText="1"/>
    </xf>
    <xf numFmtId="0" fontId="5" fillId="0" borderId="4" xfId="5" applyFont="1" applyBorder="1" applyAlignment="1">
      <alignment horizontal="center" vertical="center" wrapText="1"/>
    </xf>
    <xf numFmtId="4" fontId="5" fillId="0" borderId="4" xfId="4" applyNumberFormat="1" applyFont="1" applyBorder="1" applyAlignment="1">
      <alignment horizontal="center" vertical="center" wrapText="1"/>
    </xf>
    <xf numFmtId="14" fontId="5" fillId="4" borderId="4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5" fillId="0" borderId="4" xfId="4" applyNumberFormat="1" applyFont="1" applyBorder="1" applyAlignment="1">
      <alignment horizontal="center" vertical="center" wrapText="1"/>
    </xf>
  </cellXfs>
  <cellStyles count="6">
    <cellStyle name="Excel Built-in Explanatory Text" xfId="3"/>
    <cellStyle name="TableStyleLight1" xfId="4"/>
    <cellStyle name="Обычный" xfId="0" builtinId="0"/>
    <cellStyle name="Обычный 2 3" xfId="2"/>
    <cellStyle name="Пояснение" xfId="5" builtinId="5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5"/>
  <sheetViews>
    <sheetView tabSelected="1" view="pageBreakPreview" zoomScale="90" zoomScaleNormal="86" zoomScaleSheetLayoutView="90" workbookViewId="0">
      <selection activeCell="P9" sqref="P9"/>
    </sheetView>
  </sheetViews>
  <sheetFormatPr defaultColWidth="8.85546875" defaultRowHeight="12.75"/>
  <cols>
    <col min="1" max="2" width="6.85546875" customWidth="1"/>
    <col min="3" max="4" width="12.42578125" customWidth="1"/>
    <col min="5" max="5" width="27.85546875" style="1" customWidth="1"/>
    <col min="6" max="6" width="26.28515625" style="1" customWidth="1"/>
    <col min="7" max="8" width="17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3"/>
      <c r="N3" s="14" t="s">
        <v>18</v>
      </c>
    </row>
    <row r="4" spans="1:15" ht="42.75" customHeight="1">
      <c r="A4" s="8" t="s">
        <v>16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>
      <c r="A5" s="7" t="s">
        <v>2</v>
      </c>
      <c r="B5" s="7"/>
      <c r="C5" s="6" t="s">
        <v>32</v>
      </c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ht="36" customHeight="1">
      <c r="K6" s="32" t="s">
        <v>9</v>
      </c>
      <c r="L6" s="33"/>
      <c r="M6" s="29" t="s">
        <v>24</v>
      </c>
      <c r="N6" s="29" t="s">
        <v>25</v>
      </c>
      <c r="O6" s="29" t="s">
        <v>3</v>
      </c>
    </row>
    <row r="7" spans="1:15" ht="66.75" customHeight="1">
      <c r="A7" s="4" t="s">
        <v>4</v>
      </c>
      <c r="B7" s="4" t="s">
        <v>5</v>
      </c>
      <c r="C7" s="2" t="s">
        <v>6</v>
      </c>
      <c r="D7" s="2" t="s">
        <v>7</v>
      </c>
      <c r="E7" s="2" t="s">
        <v>14</v>
      </c>
      <c r="F7" s="11" t="s">
        <v>23</v>
      </c>
      <c r="G7" s="2" t="s">
        <v>0</v>
      </c>
      <c r="H7" s="2" t="s">
        <v>13</v>
      </c>
      <c r="I7" s="11" t="s">
        <v>1</v>
      </c>
      <c r="J7" s="2" t="s">
        <v>8</v>
      </c>
      <c r="K7" s="11" t="s">
        <v>10</v>
      </c>
      <c r="L7" s="11" t="s">
        <v>11</v>
      </c>
      <c r="M7" s="30"/>
      <c r="N7" s="30"/>
      <c r="O7" s="30"/>
    </row>
    <row r="8" spans="1:15" ht="93.75" customHeight="1">
      <c r="A8" s="15">
        <v>1</v>
      </c>
      <c r="B8" s="15">
        <v>1</v>
      </c>
      <c r="C8" s="16" t="s">
        <v>19</v>
      </c>
      <c r="D8" s="16" t="s">
        <v>19</v>
      </c>
      <c r="E8" s="22" t="s">
        <v>33</v>
      </c>
      <c r="F8" s="22" t="s">
        <v>35</v>
      </c>
      <c r="G8" s="15" t="s">
        <v>20</v>
      </c>
      <c r="H8" s="23" t="s">
        <v>29</v>
      </c>
      <c r="I8" s="17" t="s">
        <v>21</v>
      </c>
      <c r="J8" s="18">
        <v>1</v>
      </c>
      <c r="K8" s="20" t="s">
        <v>22</v>
      </c>
      <c r="L8" s="25" t="s">
        <v>30</v>
      </c>
      <c r="M8" s="24">
        <v>31870</v>
      </c>
      <c r="N8" s="19">
        <f t="shared" ref="N8:N10" si="0">M8*J8</f>
        <v>31870</v>
      </c>
      <c r="O8" s="34"/>
    </row>
    <row r="9" spans="1:15" ht="93.75" customHeight="1">
      <c r="A9" s="15">
        <v>2</v>
      </c>
      <c r="B9" s="15">
        <v>1</v>
      </c>
      <c r="C9" s="16" t="s">
        <v>19</v>
      </c>
      <c r="D9" s="16" t="s">
        <v>19</v>
      </c>
      <c r="E9" s="22" t="s">
        <v>26</v>
      </c>
      <c r="F9" s="22" t="s">
        <v>36</v>
      </c>
      <c r="G9" s="15" t="s">
        <v>20</v>
      </c>
      <c r="H9" s="23" t="s">
        <v>29</v>
      </c>
      <c r="I9" s="17" t="s">
        <v>21</v>
      </c>
      <c r="J9" s="18">
        <v>1</v>
      </c>
      <c r="K9" s="20" t="s">
        <v>22</v>
      </c>
      <c r="L9" s="25" t="s">
        <v>30</v>
      </c>
      <c r="M9" s="24">
        <v>30607</v>
      </c>
      <c r="N9" s="19">
        <f t="shared" si="0"/>
        <v>30607</v>
      </c>
      <c r="O9" s="34"/>
    </row>
    <row r="10" spans="1:15" ht="93.75" customHeight="1">
      <c r="A10" s="15">
        <v>3</v>
      </c>
      <c r="B10" s="15">
        <v>1</v>
      </c>
      <c r="C10" s="16" t="s">
        <v>19</v>
      </c>
      <c r="D10" s="16" t="s">
        <v>19</v>
      </c>
      <c r="E10" s="22" t="s">
        <v>27</v>
      </c>
      <c r="F10" s="22" t="s">
        <v>37</v>
      </c>
      <c r="G10" s="15" t="s">
        <v>20</v>
      </c>
      <c r="H10" s="23" t="s">
        <v>29</v>
      </c>
      <c r="I10" s="17" t="s">
        <v>21</v>
      </c>
      <c r="J10" s="18">
        <v>1</v>
      </c>
      <c r="K10" s="20" t="s">
        <v>22</v>
      </c>
      <c r="L10" s="25" t="s">
        <v>30</v>
      </c>
      <c r="M10" s="24">
        <v>61896</v>
      </c>
      <c r="N10" s="19">
        <f t="shared" si="0"/>
        <v>61896</v>
      </c>
      <c r="O10" s="34"/>
    </row>
    <row r="11" spans="1:15" ht="93.75" customHeight="1">
      <c r="A11" s="15">
        <v>4</v>
      </c>
      <c r="B11" s="15">
        <v>1</v>
      </c>
      <c r="C11" s="16" t="s">
        <v>19</v>
      </c>
      <c r="D11" s="16" t="s">
        <v>19</v>
      </c>
      <c r="E11" s="22" t="s">
        <v>34</v>
      </c>
      <c r="F11" s="22" t="s">
        <v>38</v>
      </c>
      <c r="G11" s="15" t="s">
        <v>20</v>
      </c>
      <c r="H11" s="23" t="s">
        <v>28</v>
      </c>
      <c r="I11" s="17" t="s">
        <v>21</v>
      </c>
      <c r="J11" s="18">
        <v>1</v>
      </c>
      <c r="K11" s="20" t="s">
        <v>22</v>
      </c>
      <c r="L11" s="25" t="s">
        <v>31</v>
      </c>
      <c r="M11" s="24">
        <v>32859</v>
      </c>
      <c r="N11" s="19">
        <f t="shared" ref="N11" si="1">M11*J11</f>
        <v>32859</v>
      </c>
      <c r="O11" s="34"/>
    </row>
    <row r="12" spans="1:15" ht="20.25" customHeight="1">
      <c r="A12" s="31" t="s">
        <v>12</v>
      </c>
      <c r="B12" s="31"/>
      <c r="C12" s="31"/>
      <c r="D12" s="31"/>
      <c r="E12" s="31"/>
      <c r="F12" s="31"/>
      <c r="G12" s="31"/>
      <c r="H12" s="31"/>
      <c r="I12" s="12"/>
      <c r="J12" s="21">
        <f>SUM(J8:J11)</f>
        <v>4</v>
      </c>
      <c r="K12" s="3"/>
      <c r="L12" s="3"/>
      <c r="M12" s="5"/>
      <c r="N12" s="5">
        <f>SUM(N8:N11)</f>
        <v>157232</v>
      </c>
      <c r="O12" s="5"/>
    </row>
    <row r="14" spans="1:15" ht="354" customHeight="1">
      <c r="A14" s="26" t="s">
        <v>15</v>
      </c>
      <c r="B14" s="26"/>
      <c r="C14" s="26"/>
      <c r="D14" s="27" t="s">
        <v>17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5" ht="15">
      <c r="C15" s="9"/>
      <c r="D15" s="9"/>
      <c r="E15" s="10"/>
      <c r="F15" s="10"/>
      <c r="G15" s="10"/>
      <c r="I15" s="10"/>
    </row>
  </sheetData>
  <mergeCells count="8">
    <mergeCell ref="A14:C14"/>
    <mergeCell ref="D14:O14"/>
    <mergeCell ref="D5:O5"/>
    <mergeCell ref="O6:O7"/>
    <mergeCell ref="A12:H12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2019-02-05T12:57:41Z</cp:lastPrinted>
  <dcterms:created xsi:type="dcterms:W3CDTF">2013-09-25T03:40:45Z</dcterms:created>
  <dcterms:modified xsi:type="dcterms:W3CDTF">2021-06-07T05:09:06Z</dcterms:modified>
</cp:coreProperties>
</file>